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" windowWidth="14892" windowHeight="7932" activeTab="1"/>
  </bookViews>
  <sheets>
    <sheet name="成绩" sheetId="1" r:id="rId1"/>
    <sheet name="公示名单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5" i="2"/>
  <c r="F4" i="2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6" i="1"/>
  <c r="G4" i="1"/>
  <c r="G5" i="1"/>
  <c r="G7" i="1"/>
</calcChain>
</file>

<file path=xl/sharedStrings.xml><?xml version="1.0" encoding="utf-8"?>
<sst xmlns="http://schemas.openxmlformats.org/spreadsheetml/2006/main" count="93" uniqueCount="49">
  <si>
    <t>名字</t>
  </si>
  <si>
    <t>学院专业</t>
  </si>
  <si>
    <t>学号</t>
  </si>
  <si>
    <t>面试成绩</t>
  </si>
  <si>
    <t>总成绩</t>
  </si>
  <si>
    <t>陈玉飞</t>
  </si>
  <si>
    <t>王晨琳</t>
  </si>
  <si>
    <t>林璐瑶</t>
  </si>
  <si>
    <t>胡荣盛</t>
  </si>
  <si>
    <t>桂芳</t>
  </si>
  <si>
    <t>13 商英 本3</t>
  </si>
  <si>
    <t>张成云</t>
  </si>
  <si>
    <t>13 商英 本2</t>
  </si>
  <si>
    <t>张涛</t>
  </si>
  <si>
    <t>罗俊凤</t>
  </si>
  <si>
    <t>13 英教 本1</t>
  </si>
  <si>
    <t>周玉婷</t>
  </si>
  <si>
    <t>13 英教 本2</t>
  </si>
  <si>
    <t>周湘琴</t>
  </si>
  <si>
    <t>刘瑷玮</t>
  </si>
  <si>
    <t>曾宇玲</t>
  </si>
  <si>
    <t>邹钰文</t>
  </si>
  <si>
    <t>王岚</t>
  </si>
  <si>
    <t>郝芳芳</t>
  </si>
  <si>
    <t>辛彤</t>
  </si>
  <si>
    <t>吴玉霞</t>
  </si>
  <si>
    <t>杨影</t>
  </si>
  <si>
    <t>徐茗芳</t>
  </si>
  <si>
    <t>排名</t>
    <phoneticPr fontId="2" type="noConversion"/>
  </si>
  <si>
    <t>平均学分绩</t>
    <phoneticPr fontId="1" type="noConversion"/>
  </si>
  <si>
    <t>14汉语国际教育</t>
    <phoneticPr fontId="1" type="noConversion"/>
  </si>
  <si>
    <t>抽签序号</t>
    <phoneticPr fontId="1" type="noConversion"/>
  </si>
  <si>
    <t>人文学院伊拉斯谟+项目综合成绩排名</t>
    <phoneticPr fontId="1" type="noConversion"/>
  </si>
  <si>
    <t>外国语学院伊拉斯谟+项目综合成绩排名</t>
    <phoneticPr fontId="1" type="noConversion"/>
  </si>
  <si>
    <t>抽签序号</t>
    <phoneticPr fontId="1" type="noConversion"/>
  </si>
  <si>
    <t>平均学分绩</t>
    <phoneticPr fontId="1" type="noConversion"/>
  </si>
  <si>
    <t>排名</t>
    <phoneticPr fontId="2" type="noConversion"/>
  </si>
  <si>
    <t>13 商务英语</t>
    <phoneticPr fontId="1" type="noConversion"/>
  </si>
  <si>
    <t>缺席</t>
    <phoneticPr fontId="1" type="noConversion"/>
  </si>
  <si>
    <t>13 英教</t>
    <phoneticPr fontId="1" type="noConversion"/>
  </si>
  <si>
    <t>14汉语国际  教育</t>
    <phoneticPr fontId="1" type="noConversion"/>
  </si>
  <si>
    <t>2016年赴西班牙埃斯特雷马杜拉大学交流学生推荐名单（人文学院）</t>
    <phoneticPr fontId="1" type="noConversion"/>
  </si>
  <si>
    <t>2016年赴西班牙埃斯特雷马杜拉大学交流学生推荐名单（外国语学院）</t>
    <phoneticPr fontId="1" type="noConversion"/>
  </si>
  <si>
    <t>姓名</t>
    <phoneticPr fontId="1" type="noConversion"/>
  </si>
  <si>
    <t>姓名</t>
    <phoneticPr fontId="1" type="noConversion"/>
  </si>
  <si>
    <t>年级及专业</t>
    <phoneticPr fontId="1" type="noConversion"/>
  </si>
  <si>
    <t>13英教本2</t>
    <phoneticPr fontId="1" type="noConversion"/>
  </si>
  <si>
    <t>13英教本1</t>
    <phoneticPr fontId="1" type="noConversion"/>
  </si>
  <si>
    <t>13商英本2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</si>
</sst>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I9" sqref="I9"/>
    </sheetView>
  </sheetViews>
  <sheetFormatPr defaultColWidth="13.44140625" defaultRowHeight="17.399999999999999"/>
  <cols>
    <col min="1" max="1" width="7.21875" style="1" customWidth="1"/>
    <col min="2" max="2" width="9.109375" style="1" customWidth="1"/>
    <col min="3" max="3" width="19" style="1" customWidth="1"/>
    <col min="4" max="4" width="15.109375" style="1" customWidth="1"/>
    <col min="5" max="5" width="8.33203125" style="1" customWidth="1"/>
    <col min="6" max="6" width="7.21875" style="1" customWidth="1"/>
    <col min="7" max="7" width="9" style="1" customWidth="1"/>
    <col min="8" max="8" width="6" style="1" customWidth="1"/>
    <col min="9" max="16384" width="13.44140625" style="1"/>
  </cols>
  <sheetData>
    <row r="1" spans="1:8">
      <c r="A1" s="6" t="s">
        <v>32</v>
      </c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spans="1:8" ht="39" customHeight="1">
      <c r="A3" s="2" t="s">
        <v>31</v>
      </c>
      <c r="B3" s="3" t="s">
        <v>0</v>
      </c>
      <c r="C3" s="3" t="s">
        <v>1</v>
      </c>
      <c r="D3" s="3" t="s">
        <v>2</v>
      </c>
      <c r="E3" s="3" t="s">
        <v>29</v>
      </c>
      <c r="F3" s="3" t="s">
        <v>3</v>
      </c>
      <c r="G3" s="3" t="s">
        <v>4</v>
      </c>
      <c r="H3" s="3" t="s">
        <v>28</v>
      </c>
    </row>
    <row r="4" spans="1:8" ht="34.799999999999997">
      <c r="A4" s="3">
        <v>5</v>
      </c>
      <c r="B4" s="3" t="s">
        <v>8</v>
      </c>
      <c r="C4" s="3" t="s">
        <v>30</v>
      </c>
      <c r="D4" s="3">
        <v>1402104033</v>
      </c>
      <c r="E4" s="3">
        <v>81.099999999999994</v>
      </c>
      <c r="F4" s="3">
        <v>85</v>
      </c>
      <c r="G4" s="3">
        <f>F4*0.3+E4*0.7</f>
        <v>82.269999999999982</v>
      </c>
      <c r="H4" s="3">
        <v>1</v>
      </c>
    </row>
    <row r="5" spans="1:8" ht="34.799999999999997">
      <c r="A5" s="3">
        <v>2</v>
      </c>
      <c r="B5" s="3" t="s">
        <v>6</v>
      </c>
      <c r="C5" s="3" t="s">
        <v>30</v>
      </c>
      <c r="D5" s="3">
        <v>1402104004</v>
      </c>
      <c r="E5" s="3">
        <v>85.3</v>
      </c>
      <c r="F5" s="3">
        <v>65.8</v>
      </c>
      <c r="G5" s="3">
        <f>F5*0.3+E5*0.7</f>
        <v>79.449999999999989</v>
      </c>
      <c r="H5" s="3">
        <v>2</v>
      </c>
    </row>
    <row r="6" spans="1:8" ht="34.799999999999997">
      <c r="A6" s="3">
        <v>17</v>
      </c>
      <c r="B6" s="3" t="s">
        <v>24</v>
      </c>
      <c r="C6" s="3" t="s">
        <v>30</v>
      </c>
      <c r="D6" s="3">
        <v>1402104016</v>
      </c>
      <c r="E6" s="3">
        <v>81.8</v>
      </c>
      <c r="F6" s="3">
        <v>62</v>
      </c>
      <c r="G6" s="3">
        <f>F6*0.3+E6*0.7</f>
        <v>75.859999999999985</v>
      </c>
      <c r="H6" s="3">
        <v>3</v>
      </c>
    </row>
    <row r="7" spans="1:8" ht="34.799999999999997">
      <c r="A7" s="3">
        <v>1</v>
      </c>
      <c r="B7" s="3" t="s">
        <v>5</v>
      </c>
      <c r="C7" s="3" t="s">
        <v>30</v>
      </c>
      <c r="D7" s="3">
        <v>1402104037</v>
      </c>
      <c r="E7" s="3">
        <v>79.900000000000006</v>
      </c>
      <c r="F7" s="3">
        <v>65.599999999999994</v>
      </c>
      <c r="G7" s="3">
        <f>F7*0.3+E7*0.7</f>
        <v>75.61</v>
      </c>
      <c r="H7" s="3">
        <v>4</v>
      </c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6" t="s">
        <v>33</v>
      </c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 ht="52.2">
      <c r="A15" s="2" t="s">
        <v>34</v>
      </c>
      <c r="B15" s="3" t="s">
        <v>0</v>
      </c>
      <c r="C15" s="3" t="s">
        <v>1</v>
      </c>
      <c r="D15" s="3" t="s">
        <v>2</v>
      </c>
      <c r="E15" s="3" t="s">
        <v>35</v>
      </c>
      <c r="F15" s="3" t="s">
        <v>3</v>
      </c>
      <c r="G15" s="3" t="s">
        <v>4</v>
      </c>
      <c r="H15" s="3" t="s">
        <v>36</v>
      </c>
    </row>
    <row r="16" spans="1:8">
      <c r="A16" s="4">
        <v>7</v>
      </c>
      <c r="B16" s="4" t="s">
        <v>11</v>
      </c>
      <c r="C16" s="4" t="s">
        <v>12</v>
      </c>
      <c r="D16" s="4">
        <v>130314013</v>
      </c>
      <c r="E16" s="4">
        <v>84.93</v>
      </c>
      <c r="F16" s="4">
        <v>84.6</v>
      </c>
      <c r="G16" s="4">
        <f t="shared" ref="G16:G31" si="0">F16*0.3+E16*0.7</f>
        <v>84.831000000000003</v>
      </c>
      <c r="H16" s="4">
        <v>1</v>
      </c>
    </row>
    <row r="17" spans="1:8">
      <c r="A17" s="4">
        <v>8</v>
      </c>
      <c r="B17" s="4" t="s">
        <v>13</v>
      </c>
      <c r="C17" s="4" t="s">
        <v>12</v>
      </c>
      <c r="D17" s="4">
        <v>130314010</v>
      </c>
      <c r="E17" s="4">
        <v>84.27</v>
      </c>
      <c r="F17" s="4">
        <v>84.6</v>
      </c>
      <c r="G17" s="4">
        <f t="shared" si="0"/>
        <v>84.368999999999986</v>
      </c>
      <c r="H17" s="4">
        <v>2</v>
      </c>
    </row>
    <row r="18" spans="1:8">
      <c r="A18" s="4">
        <v>18</v>
      </c>
      <c r="B18" s="4" t="s">
        <v>25</v>
      </c>
      <c r="C18" s="4" t="s">
        <v>17</v>
      </c>
      <c r="D18" s="4">
        <v>130317007</v>
      </c>
      <c r="E18" s="4">
        <v>84.49</v>
      </c>
      <c r="F18" s="4">
        <v>81.2</v>
      </c>
      <c r="G18" s="4">
        <f t="shared" si="0"/>
        <v>83.502999999999986</v>
      </c>
      <c r="H18" s="4">
        <v>3</v>
      </c>
    </row>
    <row r="19" spans="1:8">
      <c r="A19" s="4">
        <v>13</v>
      </c>
      <c r="B19" s="4" t="s">
        <v>20</v>
      </c>
      <c r="C19" s="4" t="s">
        <v>17</v>
      </c>
      <c r="D19" s="4">
        <v>130317012</v>
      </c>
      <c r="E19" s="4">
        <v>82.78</v>
      </c>
      <c r="F19" s="4">
        <v>82</v>
      </c>
      <c r="G19" s="4">
        <f t="shared" si="0"/>
        <v>82.545999999999992</v>
      </c>
      <c r="H19" s="4">
        <v>4</v>
      </c>
    </row>
    <row r="20" spans="1:8">
      <c r="A20" s="4">
        <v>14</v>
      </c>
      <c r="B20" s="4" t="s">
        <v>21</v>
      </c>
      <c r="C20" s="4" t="s">
        <v>12</v>
      </c>
      <c r="D20" s="4">
        <v>130314015</v>
      </c>
      <c r="E20" s="4">
        <v>83.13</v>
      </c>
      <c r="F20" s="4">
        <v>81</v>
      </c>
      <c r="G20" s="4">
        <f t="shared" si="0"/>
        <v>82.491</v>
      </c>
      <c r="H20" s="4">
        <v>5</v>
      </c>
    </row>
    <row r="21" spans="1:8">
      <c r="A21" s="4">
        <v>4</v>
      </c>
      <c r="B21" s="4" t="s">
        <v>7</v>
      </c>
      <c r="C21" s="4" t="s">
        <v>39</v>
      </c>
      <c r="D21" s="4">
        <v>130316004</v>
      </c>
      <c r="E21" s="4">
        <v>84.21</v>
      </c>
      <c r="F21" s="4">
        <v>78.400000000000006</v>
      </c>
      <c r="G21" s="4">
        <f t="shared" si="0"/>
        <v>82.466999999999985</v>
      </c>
      <c r="H21" s="4">
        <v>6</v>
      </c>
    </row>
    <row r="22" spans="1:8">
      <c r="A22" s="4">
        <v>10</v>
      </c>
      <c r="B22" s="4" t="s">
        <v>16</v>
      </c>
      <c r="C22" s="4" t="s">
        <v>17</v>
      </c>
      <c r="D22" s="4">
        <v>130317031</v>
      </c>
      <c r="E22" s="4">
        <v>80.23</v>
      </c>
      <c r="F22" s="4">
        <v>87.2</v>
      </c>
      <c r="G22" s="4">
        <f t="shared" si="0"/>
        <v>82.320999999999998</v>
      </c>
      <c r="H22" s="4">
        <v>7</v>
      </c>
    </row>
    <row r="23" spans="1:8">
      <c r="A23" s="4">
        <v>11</v>
      </c>
      <c r="B23" s="4" t="s">
        <v>18</v>
      </c>
      <c r="C23" s="4" t="s">
        <v>17</v>
      </c>
      <c r="D23" s="4">
        <v>130317006</v>
      </c>
      <c r="E23" s="4">
        <v>80.73</v>
      </c>
      <c r="F23" s="4">
        <v>78.599999999999994</v>
      </c>
      <c r="G23" s="4">
        <f t="shared" si="0"/>
        <v>80.090999999999994</v>
      </c>
      <c r="H23" s="4">
        <v>8</v>
      </c>
    </row>
    <row r="24" spans="1:8">
      <c r="A24" s="3">
        <v>6</v>
      </c>
      <c r="B24" s="3" t="s">
        <v>9</v>
      </c>
      <c r="C24" s="3" t="s">
        <v>10</v>
      </c>
      <c r="D24" s="3">
        <v>130315015</v>
      </c>
      <c r="E24" s="3">
        <v>80.59</v>
      </c>
      <c r="F24" s="3">
        <v>78.400000000000006</v>
      </c>
      <c r="G24" s="3">
        <f t="shared" si="0"/>
        <v>79.932999999999993</v>
      </c>
      <c r="H24" s="4">
        <v>9</v>
      </c>
    </row>
    <row r="25" spans="1:8">
      <c r="A25" s="3">
        <v>20</v>
      </c>
      <c r="B25" s="3" t="s">
        <v>27</v>
      </c>
      <c r="C25" s="3" t="s">
        <v>15</v>
      </c>
      <c r="D25" s="3">
        <v>130316029</v>
      </c>
      <c r="E25" s="3">
        <v>81.72</v>
      </c>
      <c r="F25" s="3">
        <v>74.599999999999994</v>
      </c>
      <c r="G25" s="3">
        <f t="shared" si="0"/>
        <v>79.583999999999989</v>
      </c>
      <c r="H25" s="4">
        <v>10</v>
      </c>
    </row>
    <row r="26" spans="1:8">
      <c r="A26" s="3">
        <v>9</v>
      </c>
      <c r="B26" s="3" t="s">
        <v>14</v>
      </c>
      <c r="C26" s="3" t="s">
        <v>15</v>
      </c>
      <c r="D26" s="3">
        <v>130316024</v>
      </c>
      <c r="E26" s="3">
        <v>82.01</v>
      </c>
      <c r="F26" s="3">
        <v>72.2</v>
      </c>
      <c r="G26" s="3">
        <f t="shared" si="0"/>
        <v>79.066999999999993</v>
      </c>
      <c r="H26" s="4">
        <v>11</v>
      </c>
    </row>
    <row r="27" spans="1:8">
      <c r="A27" s="3">
        <v>19</v>
      </c>
      <c r="B27" s="3" t="s">
        <v>26</v>
      </c>
      <c r="C27" s="3" t="s">
        <v>37</v>
      </c>
      <c r="D27" s="3">
        <v>130315012</v>
      </c>
      <c r="E27" s="3">
        <v>80.39</v>
      </c>
      <c r="F27" s="3">
        <v>75.2</v>
      </c>
      <c r="G27" s="3">
        <f t="shared" si="0"/>
        <v>78.832999999999998</v>
      </c>
      <c r="H27" s="4">
        <v>12</v>
      </c>
    </row>
    <row r="28" spans="1:8">
      <c r="A28" s="3">
        <v>16</v>
      </c>
      <c r="B28" s="3" t="s">
        <v>23</v>
      </c>
      <c r="C28" s="3" t="s">
        <v>15</v>
      </c>
      <c r="D28" s="3">
        <v>130316015</v>
      </c>
      <c r="E28" s="3">
        <v>81.48</v>
      </c>
      <c r="F28" s="3">
        <v>72.599999999999994</v>
      </c>
      <c r="G28" s="3">
        <f t="shared" si="0"/>
        <v>78.816000000000003</v>
      </c>
      <c r="H28" s="4">
        <v>13</v>
      </c>
    </row>
    <row r="29" spans="1:8">
      <c r="A29" s="3">
        <v>15</v>
      </c>
      <c r="B29" s="3" t="s">
        <v>22</v>
      </c>
      <c r="C29" s="3" t="s">
        <v>10</v>
      </c>
      <c r="D29" s="3">
        <v>130315018</v>
      </c>
      <c r="E29" s="3">
        <v>82.62</v>
      </c>
      <c r="F29" s="3">
        <v>69.8</v>
      </c>
      <c r="G29" s="3">
        <f t="shared" si="0"/>
        <v>78.774000000000001</v>
      </c>
      <c r="H29" s="4">
        <v>14</v>
      </c>
    </row>
    <row r="30" spans="1:8">
      <c r="A30" s="3">
        <v>12</v>
      </c>
      <c r="B30" s="3" t="s">
        <v>19</v>
      </c>
      <c r="C30" s="3" t="s">
        <v>15</v>
      </c>
      <c r="D30" s="3">
        <v>130316003</v>
      </c>
      <c r="E30" s="3">
        <v>81.7</v>
      </c>
      <c r="F30" s="3">
        <v>68.400000000000006</v>
      </c>
      <c r="G30" s="3">
        <f t="shared" si="0"/>
        <v>77.709999999999994</v>
      </c>
      <c r="H30" s="4">
        <v>15</v>
      </c>
    </row>
    <row r="31" spans="1:8">
      <c r="A31" s="3">
        <v>3</v>
      </c>
      <c r="B31" s="3" t="s">
        <v>38</v>
      </c>
      <c r="C31" s="3"/>
      <c r="D31" s="3"/>
      <c r="E31" s="3"/>
      <c r="F31" s="3"/>
      <c r="G31" s="3">
        <f t="shared" si="0"/>
        <v>0</v>
      </c>
      <c r="H31" s="4">
        <v>16</v>
      </c>
    </row>
  </sheetData>
  <mergeCells count="2">
    <mergeCell ref="A1:H2"/>
    <mergeCell ref="A13:H1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16" sqref="C16"/>
    </sheetView>
  </sheetViews>
  <sheetFormatPr defaultColWidth="13.44140625" defaultRowHeight="17.399999999999999"/>
  <cols>
    <col min="1" max="1" width="9.109375" style="1" customWidth="1"/>
    <col min="2" max="2" width="17.44140625" style="1" customWidth="1"/>
    <col min="3" max="3" width="15.109375" style="1" customWidth="1"/>
    <col min="4" max="4" width="9.44140625" style="1" customWidth="1"/>
    <col min="5" max="5" width="7.21875" style="1" customWidth="1"/>
    <col min="6" max="6" width="10.109375" style="1" customWidth="1"/>
    <col min="7" max="7" width="6.33203125" style="1" customWidth="1"/>
    <col min="8" max="16384" width="13.44140625" style="1"/>
  </cols>
  <sheetData>
    <row r="1" spans="1:7" ht="17.399999999999999" customHeight="1">
      <c r="A1" s="10" t="s">
        <v>41</v>
      </c>
      <c r="B1" s="10"/>
      <c r="C1" s="10"/>
      <c r="D1" s="10"/>
      <c r="E1" s="10"/>
      <c r="F1" s="10"/>
      <c r="G1" s="10"/>
    </row>
    <row r="2" spans="1:7" ht="42.6" customHeight="1">
      <c r="A2" s="11"/>
      <c r="B2" s="11"/>
      <c r="C2" s="11"/>
      <c r="D2" s="11"/>
      <c r="E2" s="11"/>
      <c r="F2" s="11"/>
      <c r="G2" s="11"/>
    </row>
    <row r="3" spans="1:7" ht="52.8" customHeight="1">
      <c r="A3" s="9" t="s">
        <v>43</v>
      </c>
      <c r="B3" s="9" t="s">
        <v>45</v>
      </c>
      <c r="C3" s="9" t="s">
        <v>2</v>
      </c>
      <c r="D3" s="9" t="s">
        <v>29</v>
      </c>
      <c r="E3" s="9" t="s">
        <v>3</v>
      </c>
      <c r="F3" s="9" t="s">
        <v>4</v>
      </c>
      <c r="G3" s="9" t="s">
        <v>28</v>
      </c>
    </row>
    <row r="4" spans="1:7" ht="34.799999999999997">
      <c r="A4" s="3" t="s">
        <v>8</v>
      </c>
      <c r="B4" s="3" t="s">
        <v>40</v>
      </c>
      <c r="C4" s="3">
        <v>1402104033</v>
      </c>
      <c r="D4" s="3">
        <v>81.099999999999994</v>
      </c>
      <c r="E4" s="3">
        <v>85</v>
      </c>
      <c r="F4" s="3">
        <f>E4*0.3+D4*0.7</f>
        <v>82.269999999999982</v>
      </c>
      <c r="G4" s="3">
        <v>1</v>
      </c>
    </row>
    <row r="5" spans="1:7" ht="34.799999999999997">
      <c r="A5" s="3" t="s">
        <v>6</v>
      </c>
      <c r="B5" s="3" t="s">
        <v>40</v>
      </c>
      <c r="C5" s="3">
        <v>1402104004</v>
      </c>
      <c r="D5" s="3">
        <v>85.3</v>
      </c>
      <c r="E5" s="3">
        <v>65.8</v>
      </c>
      <c r="F5" s="3">
        <f>E5*0.3+D5*0.7</f>
        <v>79.449999999999989</v>
      </c>
      <c r="G5" s="3">
        <v>2</v>
      </c>
    </row>
    <row r="6" spans="1:7">
      <c r="A6" s="5"/>
      <c r="B6" s="5"/>
      <c r="C6" s="5"/>
      <c r="D6" s="5"/>
      <c r="E6" s="5"/>
      <c r="F6" s="5"/>
      <c r="G6" s="5"/>
    </row>
    <row r="7" spans="1:7">
      <c r="A7" s="5"/>
      <c r="B7" s="5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 ht="17.399999999999999" customHeight="1">
      <c r="A11" s="10" t="s">
        <v>42</v>
      </c>
      <c r="B11" s="10"/>
      <c r="C11" s="10"/>
      <c r="D11" s="10"/>
      <c r="E11" s="10"/>
      <c r="F11" s="10"/>
      <c r="G11" s="10"/>
    </row>
    <row r="12" spans="1:7" ht="28.8" customHeight="1">
      <c r="A12" s="11"/>
      <c r="B12" s="11"/>
      <c r="C12" s="11"/>
      <c r="D12" s="11"/>
      <c r="E12" s="11"/>
      <c r="F12" s="11"/>
      <c r="G12" s="11"/>
    </row>
    <row r="13" spans="1:7" ht="41.4" customHeight="1">
      <c r="A13" s="9" t="s">
        <v>44</v>
      </c>
      <c r="B13" s="9" t="s">
        <v>45</v>
      </c>
      <c r="C13" s="9" t="s">
        <v>2</v>
      </c>
      <c r="D13" s="9" t="s">
        <v>29</v>
      </c>
      <c r="E13" s="9" t="s">
        <v>3</v>
      </c>
      <c r="F13" s="9" t="s">
        <v>4</v>
      </c>
      <c r="G13" s="9" t="s">
        <v>28</v>
      </c>
    </row>
    <row r="14" spans="1:7" ht="29.4" customHeight="1">
      <c r="A14" s="4" t="s">
        <v>11</v>
      </c>
      <c r="B14" s="4" t="s">
        <v>48</v>
      </c>
      <c r="C14" s="4">
        <v>130314013</v>
      </c>
      <c r="D14" s="4">
        <v>84.93</v>
      </c>
      <c r="E14" s="4">
        <v>84.6</v>
      </c>
      <c r="F14" s="4">
        <f t="shared" ref="F14:F21" si="0">E14*0.3+D14*0.7</f>
        <v>84.831000000000003</v>
      </c>
      <c r="G14" s="4">
        <v>1</v>
      </c>
    </row>
    <row r="15" spans="1:7" ht="29.4" customHeight="1">
      <c r="A15" s="4" t="s">
        <v>13</v>
      </c>
      <c r="B15" s="4" t="s">
        <v>48</v>
      </c>
      <c r="C15" s="4">
        <v>130314010</v>
      </c>
      <c r="D15" s="4">
        <v>84.27</v>
      </c>
      <c r="E15" s="4">
        <v>84.6</v>
      </c>
      <c r="F15" s="4">
        <f t="shared" si="0"/>
        <v>84.368999999999986</v>
      </c>
      <c r="G15" s="4">
        <v>2</v>
      </c>
    </row>
    <row r="16" spans="1:7" ht="29.4" customHeight="1">
      <c r="A16" s="4" t="s">
        <v>25</v>
      </c>
      <c r="B16" s="4" t="s">
        <v>46</v>
      </c>
      <c r="C16" s="4">
        <v>130317007</v>
      </c>
      <c r="D16" s="4">
        <v>84.49</v>
      </c>
      <c r="E16" s="4">
        <v>81.2</v>
      </c>
      <c r="F16" s="4">
        <f t="shared" si="0"/>
        <v>83.502999999999986</v>
      </c>
      <c r="G16" s="4">
        <v>3</v>
      </c>
    </row>
    <row r="17" spans="1:7" ht="29.4" customHeight="1">
      <c r="A17" s="4" t="s">
        <v>20</v>
      </c>
      <c r="B17" s="4" t="s">
        <v>46</v>
      </c>
      <c r="C17" s="4">
        <v>130317012</v>
      </c>
      <c r="D17" s="4">
        <v>82.78</v>
      </c>
      <c r="E17" s="4">
        <v>82</v>
      </c>
      <c r="F17" s="4">
        <f t="shared" si="0"/>
        <v>82.545999999999992</v>
      </c>
      <c r="G17" s="4">
        <v>4</v>
      </c>
    </row>
    <row r="18" spans="1:7" ht="29.4" customHeight="1">
      <c r="A18" s="4" t="s">
        <v>21</v>
      </c>
      <c r="B18" s="4" t="s">
        <v>48</v>
      </c>
      <c r="C18" s="4">
        <v>130314015</v>
      </c>
      <c r="D18" s="4">
        <v>83.13</v>
      </c>
      <c r="E18" s="4">
        <v>81</v>
      </c>
      <c r="F18" s="4">
        <f t="shared" si="0"/>
        <v>82.491</v>
      </c>
      <c r="G18" s="4">
        <v>5</v>
      </c>
    </row>
    <row r="19" spans="1:7" ht="29.4" customHeight="1">
      <c r="A19" s="4" t="s">
        <v>7</v>
      </c>
      <c r="B19" s="4" t="s">
        <v>47</v>
      </c>
      <c r="C19" s="4">
        <v>130316004</v>
      </c>
      <c r="D19" s="4">
        <v>84.21</v>
      </c>
      <c r="E19" s="4">
        <v>78.400000000000006</v>
      </c>
      <c r="F19" s="4">
        <f t="shared" si="0"/>
        <v>82.466999999999985</v>
      </c>
      <c r="G19" s="4">
        <v>6</v>
      </c>
    </row>
    <row r="20" spans="1:7" ht="29.4" customHeight="1">
      <c r="A20" s="4" t="s">
        <v>16</v>
      </c>
      <c r="B20" s="4" t="s">
        <v>46</v>
      </c>
      <c r="C20" s="4">
        <v>130317031</v>
      </c>
      <c r="D20" s="4">
        <v>80.23</v>
      </c>
      <c r="E20" s="4">
        <v>87.2</v>
      </c>
      <c r="F20" s="4">
        <f t="shared" si="0"/>
        <v>82.320999999999998</v>
      </c>
      <c r="G20" s="4">
        <v>7</v>
      </c>
    </row>
    <row r="21" spans="1:7" ht="29.4" customHeight="1">
      <c r="A21" s="4" t="s">
        <v>18</v>
      </c>
      <c r="B21" s="4" t="s">
        <v>46</v>
      </c>
      <c r="C21" s="4">
        <v>130317006</v>
      </c>
      <c r="D21" s="4">
        <v>80.73</v>
      </c>
      <c r="E21" s="4">
        <v>78.599999999999994</v>
      </c>
      <c r="F21" s="4">
        <f t="shared" si="0"/>
        <v>80.090999999999994</v>
      </c>
      <c r="G21" s="4">
        <v>8</v>
      </c>
    </row>
  </sheetData>
  <mergeCells count="2">
    <mergeCell ref="A1:G2"/>
    <mergeCell ref="A11:G1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成绩</vt:lpstr>
      <vt:lpstr>公示名单</vt:lpstr>
      <vt:lpstr>Sheet3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B.Ho</dc:creator>
  <cp:lastModifiedBy>USER-</cp:lastModifiedBy>
  <cp:lastPrinted>2015-11-20T02:18:55Z</cp:lastPrinted>
  <dcterms:created xsi:type="dcterms:W3CDTF">2015-11-20T01:00:23Z</dcterms:created>
  <dcterms:modified xsi:type="dcterms:W3CDTF">2015-11-20T02:27:08Z</dcterms:modified>
</cp:coreProperties>
</file>